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7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<sst xmlns="http://schemas.openxmlformats.org/spreadsheetml/2006/main" count="96" uniqueCount="79">
  <si>
    <t>Poř. číslo</t>
  </si>
  <si>
    <t>Příjemce dotace/ žadatel</t>
  </si>
  <si>
    <t>Název projektu/účel</t>
  </si>
  <si>
    <t>Časové použití    od - do</t>
  </si>
  <si>
    <t>Záměr projektu</t>
  </si>
  <si>
    <t>další …..</t>
  </si>
  <si>
    <t>stav žádosti</t>
  </si>
  <si>
    <t>bodové hodnocení</t>
  </si>
  <si>
    <t>žádost převzata</t>
  </si>
  <si>
    <t>Město Mirovice</t>
  </si>
  <si>
    <t>Oprava ohradní zdi  na mirovickém hřbitově</t>
  </si>
  <si>
    <t>Úprava pietního místa obětí romského holocaustu a padlých ve 2.svět. válce</t>
  </si>
  <si>
    <t>žádost výborně zpracována,logicky naváže na již provedené opravy v uplynulých letech</t>
  </si>
  <si>
    <t>Obec Netřebice</t>
  </si>
  <si>
    <t>Úprava prostranství areálu pomníku obětem transportu smrti - společný hrob obětí II.světové války v Netřebicích</t>
  </si>
  <si>
    <t>Úprava zpevněné plochy v areálu pomníku.</t>
  </si>
  <si>
    <t>Žádost zpracována bez připomínek, oprava je nutná, oblast je silně napadána zloději( i Omlenice) Netřebice byly oceněny před 3 lety za vzornou péči o tento pomník, který také opravovali po útoku vandalů. Je to hrob s ostatky padlých a zemřelých při transportu smrti do koncentráku v Mauthausenu.146 obětí,</t>
  </si>
  <si>
    <t>Obec Novosedly nad Nežárkou</t>
  </si>
  <si>
    <t>Oprava pomníků v obci Novosedly nad Nežárkou</t>
  </si>
  <si>
    <t>zlepšení stavu pomníků, zachování památky padlých, zlepšení vzhledu obce, udržovat úctu k předkům</t>
  </si>
  <si>
    <t>Přikoordinaci stavu péče o VH byla v roce 2010 ze strany JčK tato oprava doporučena. Pomníky v Kolenci a Mláka jsou v CEVH, 3.pomník je beze jmen, nezadává se do CEVH</t>
  </si>
  <si>
    <t>Obec Kamenný Újezd</t>
  </si>
  <si>
    <t>Památník padlých v druhé světové válce</t>
  </si>
  <si>
    <t>Oprava a údržba pietního místa</t>
  </si>
  <si>
    <t>Oprava doporučena JčK při koordinaci péče v roce 2010.</t>
  </si>
  <si>
    <t>Město Soběslav</t>
  </si>
  <si>
    <t>Oprava části hřbitovní zdi - Nedvědice</t>
  </si>
  <si>
    <t>Oprava hřbitovní zdi, zlepšení estetického vzhledu a bezpečnosti.</t>
  </si>
  <si>
    <t>Zcela správně, žádají jen 23,7 % z celkových nákladů!</t>
  </si>
  <si>
    <t>Obec Jilem</t>
  </si>
  <si>
    <t>Oprava pomníku padlým ve světové válce 1914 -1918 v obci Jilem</t>
  </si>
  <si>
    <t>žádost  velice dobře, je v CEVH, doporučena oprava již dříve</t>
  </si>
  <si>
    <t>Římskokatolická farnost Kovářov</t>
  </si>
  <si>
    <t>Oprava vstupní brány na hřbitov v Předbořicích</t>
  </si>
  <si>
    <t>Záměrem projektu je opravit vstupní bránu, která se provede odstraněním původní omítky, poté se znovu nahodí a naštukuje, dále se provedou malby. Důležítým krokem k opravám je srovnání kamenných stupňů a výměna chybějících, které byly v minulosti nahraze</t>
  </si>
  <si>
    <t>doporučeno vzhledem k tomu, že církev umožnuje provoz jako veřejné pohřebiště, soulad se zákonem</t>
  </si>
  <si>
    <t>Město Jindřichův Hradec</t>
  </si>
  <si>
    <t>Rekonstrukce rozptylové loučky</t>
  </si>
  <si>
    <t>Rekonstrukce stávající rozptylové loučky a vytvoření důstojného prostoru pro rozptyl tělesných ostatků zesnulých .</t>
  </si>
  <si>
    <t>žádost tzv. špičková, jedná se o spojení civilního a válečného hřbitova. Rozptyl je poslední dobou velice žádaný, současná loučka neplní již svůj účel,žádají jen 23,7% z celkově vynaložené částky!!!</t>
  </si>
  <si>
    <t>Obec Nišovice</t>
  </si>
  <si>
    <t>Regenerace pomníku padlých v Nišovicích</t>
  </si>
  <si>
    <t>Záměrem projektu je celková regenerace pomníku padlých, tj. vlastního monobloku i s jeho podnoží. Zamýšleno je celkové vyčištění všech viditelných ploch kamenných prvků pomníku a jejich regenereční a ochranná emulze. Součástí záměru je také obnovení všec</t>
  </si>
  <si>
    <t>vedena v CEVH, vypadávají kusy nosného základu, v centru obce, nutná oprava</t>
  </si>
  <si>
    <t>Staňkov</t>
  </si>
  <si>
    <t>Drobné opravy a čištění památníků ze světových válek</t>
  </si>
  <si>
    <t>Hlavním důvodem realizace programu je  nutnost opravy a čistění pomníků ze světových válek</t>
  </si>
  <si>
    <t>žádají o opravu 2 pomníků, z nichž jeden není v evidenci, není VH ve smyslu zákona( nejsou uvedena jména)</t>
  </si>
  <si>
    <t>Městys Strunkovice nad Blanicí</t>
  </si>
  <si>
    <t>Oprava pomníků padlých v I. světové válce</t>
  </si>
  <si>
    <t>Důstojné připomínání památky padlých v I. světové válce.</t>
  </si>
  <si>
    <t>žádají velice rozumnou částku, pomník je monumentální, je v evidenci, splňují všechny podmínky</t>
  </si>
  <si>
    <t>Obec Paračov</t>
  </si>
  <si>
    <t>oprava hřbitovní zdi v obci Paračov</t>
  </si>
  <si>
    <t>Zlepšení stavebně technického stavu hřbitovní zdi, zastavení chátrání,zabránění vzniku škod na sousedících hrobech, celkové zlepšení vzhledu a prostředí hřbitova.Tento hřbitov slouží pro 5 okolních obcí.</t>
  </si>
  <si>
    <t>stav skoro katastrofální, oprava zcela nutná!!!</t>
  </si>
  <si>
    <t>Hřbitova u sv. Otýlie - Rozptylová loučka</t>
  </si>
  <si>
    <t>Záměrem projektu je vybudování nové rozptylové loučky.</t>
  </si>
  <si>
    <t>žádost  oprávněná, v ČB rozptylová loučka nestačí, je třeba zřídit novou, vzrůstá požadavek na tento způsob pohřbívání, zvláště u velkých měst</t>
  </si>
  <si>
    <t>Město Kardašova Řečice</t>
  </si>
  <si>
    <t>Rozptylová loučka</t>
  </si>
  <si>
    <t>Zájem o zřízení rozptylové loučky se stále zvyšuje, vedení města by chtělo občanům vyhovět a rozšířit možnosti pohřbívání</t>
  </si>
  <si>
    <t>zřizovaná rozptylová loučka je optimální žádost, předpokládají vysoké náklady a od JčK žádají jen 9,5 % ze skutečně předpokládaných prostředků!!!</t>
  </si>
  <si>
    <t>Město Nová Bystřice</t>
  </si>
  <si>
    <t>Oprava památníku padlým v obci Albeř</t>
  </si>
  <si>
    <t>Záměrem projektu je prostřednictvím úpravy památníku prokázat úctu osobám padlých v bojích obou světových válek.</t>
  </si>
  <si>
    <t>Pomník je v CEVH, zašlý, doporučena oprava</t>
  </si>
  <si>
    <t>Město Suchdol nad Lužnicí</t>
  </si>
  <si>
    <t>Oprava pomníku padlým v 2. světové válce</t>
  </si>
  <si>
    <t>oprava válečného pomníku, zlepšení vzhledu hřbitova</t>
  </si>
  <si>
    <t xml:space="preserve">pomník hrozí zhroucením, velice počkozená podesta, je v CEVH, hrob s ostatky - 1. stupeň VH </t>
  </si>
  <si>
    <t>Obec Skočice</t>
  </si>
  <si>
    <t>Oprava kapličky začleněné do hřbitobní zdi u kostela Navštívení Panny Marie ve Skočicích</t>
  </si>
  <si>
    <t>Oprava střechy, vnějších omítek  kapličky a odvodnění kapličky začleněné do hřbitovní zdi u kostela Navštívení Panny Marie ve Skočicích</t>
  </si>
  <si>
    <t>opravu lze velice doporučit, stav kapličky je žalostný, jedná se o stav, blížící se nepoužitelnosti kapličky, která je součástí hřbitovní zdi</t>
  </si>
  <si>
    <t>Statutární město ČB</t>
  </si>
  <si>
    <t>Schváleno v Kč</t>
  </si>
  <si>
    <t>Celkem</t>
  </si>
  <si>
    <t>Zastupitelstvem kraje schválené granty v rámci Grantového programu Úcta k předkům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</si>
</sst>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/>
    </xf>
    <xf numFmtId="3" fontId="6" fillId="0" borderId="10" xfId="0" applyNumberFormat="1" applyFont="1" applyBorder="1" applyAlignment="1">
      <alignment horizontal="right" vertical="top"/>
    </xf>
    <xf numFmtId="0" fontId="6" fillId="0" borderId="10" xfId="0" applyFont="1" applyBorder="1" applyAlignment="1">
      <alignment horizontal="left" vertical="top" wrapText="1"/>
    </xf>
    <xf numFmtId="3" fontId="5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7.57421875" style="0" customWidth="1"/>
    <col min="2" max="2" width="18.421875" style="0" customWidth="1"/>
    <col min="3" max="3" width="51.57421875" style="0" customWidth="1"/>
    <col min="4" max="4" width="11.7109375" style="0" bestFit="1" customWidth="1"/>
    <col min="5" max="6" width="0.2890625" style="0" hidden="1" customWidth="1"/>
    <col min="7" max="7" width="18.140625" style="0" hidden="1" customWidth="1"/>
    <col min="8" max="8" width="0.42578125" style="0" hidden="1" customWidth="1"/>
    <col min="9" max="12" width="0" style="0" hidden="1" customWidth="1"/>
    <col min="13" max="13" width="9.140625" style="0" hidden="1" customWidth="1"/>
    <col min="14" max="14" width="0.13671875" style="0" customWidth="1"/>
  </cols>
  <sheetData>
    <row r="1" spans="1:15" s="1" customFormat="1" ht="35.25" customHeight="1">
      <c r="A1" s="19" t="s">
        <v>78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2"/>
      <c r="M1" s="22"/>
      <c r="N1" s="22"/>
      <c r="O1" s="21"/>
    </row>
    <row r="2" spans="1:14" s="3" customFormat="1" ht="37.5" customHeight="1">
      <c r="A2" s="11" t="s">
        <v>0</v>
      </c>
      <c r="B2" s="11" t="s">
        <v>1</v>
      </c>
      <c r="C2" s="11" t="s">
        <v>2</v>
      </c>
      <c r="D2" s="11" t="s">
        <v>76</v>
      </c>
      <c r="E2" s="9" t="s">
        <v>3</v>
      </c>
      <c r="F2" s="9" t="s">
        <v>4</v>
      </c>
      <c r="G2" s="9" t="s">
        <v>5</v>
      </c>
      <c r="H2" s="10" t="s">
        <v>6</v>
      </c>
      <c r="I2" s="10"/>
      <c r="J2" s="10"/>
      <c r="K2" s="10"/>
      <c r="L2" s="10"/>
      <c r="M2" s="10" t="s">
        <v>7</v>
      </c>
      <c r="N2" s="10"/>
    </row>
    <row r="3" spans="1:14" s="6" customFormat="1" ht="19.5" customHeight="1">
      <c r="A3" s="12">
        <v>1</v>
      </c>
      <c r="B3" s="14" t="s">
        <v>9</v>
      </c>
      <c r="C3" s="14" t="s">
        <v>10</v>
      </c>
      <c r="D3" s="13">
        <v>30000</v>
      </c>
      <c r="E3" s="4" t="str">
        <f>CONCATENATE(I3,"/",J3," - ",K3,"/",L3)</f>
        <v>4/11 - 10/11</v>
      </c>
      <c r="F3" s="7" t="s">
        <v>11</v>
      </c>
      <c r="G3" s="5" t="s">
        <v>12</v>
      </c>
      <c r="H3" s="4" t="s">
        <v>8</v>
      </c>
      <c r="I3" s="4">
        <v>4</v>
      </c>
      <c r="J3" s="4">
        <v>11</v>
      </c>
      <c r="K3" s="4">
        <v>10</v>
      </c>
      <c r="L3" s="4">
        <v>11</v>
      </c>
      <c r="M3" s="4">
        <v>40</v>
      </c>
      <c r="N3" s="4"/>
    </row>
    <row r="4" spans="1:14" s="6" customFormat="1" ht="36.75" customHeight="1">
      <c r="A4" s="12">
        <v>2</v>
      </c>
      <c r="B4" s="14" t="s">
        <v>13</v>
      </c>
      <c r="C4" s="14" t="s">
        <v>14</v>
      </c>
      <c r="D4" s="13">
        <v>20000</v>
      </c>
      <c r="E4" s="4" t="str">
        <f>CONCATENATE(I4,"/",J4," - ",K4,"/",L4)</f>
        <v>6/11 - 8/11</v>
      </c>
      <c r="F4" s="7" t="s">
        <v>15</v>
      </c>
      <c r="G4" s="5" t="s">
        <v>16</v>
      </c>
      <c r="H4" s="4" t="s">
        <v>8</v>
      </c>
      <c r="I4" s="4">
        <v>6</v>
      </c>
      <c r="J4" s="4">
        <v>11</v>
      </c>
      <c r="K4" s="4">
        <v>8</v>
      </c>
      <c r="L4" s="4">
        <v>11</v>
      </c>
      <c r="M4" s="4">
        <v>40</v>
      </c>
      <c r="N4" s="4"/>
    </row>
    <row r="5" spans="1:14" s="6" customFormat="1" ht="0.75" customHeight="1">
      <c r="A5" s="12">
        <v>3</v>
      </c>
      <c r="B5" s="14"/>
      <c r="C5" s="14"/>
      <c r="D5" s="13"/>
      <c r="E5" s="4"/>
      <c r="F5" s="7"/>
      <c r="G5" s="5"/>
      <c r="H5" s="4"/>
      <c r="I5" s="4">
        <v>5</v>
      </c>
      <c r="J5" s="4">
        <v>11</v>
      </c>
      <c r="K5" s="4">
        <v>8</v>
      </c>
      <c r="L5" s="4">
        <v>11</v>
      </c>
      <c r="M5" s="4"/>
      <c r="N5" s="4"/>
    </row>
    <row r="6" spans="1:14" s="6" customFormat="1" ht="34.5" customHeight="1">
      <c r="A6" s="12">
        <v>3</v>
      </c>
      <c r="B6" s="14" t="s">
        <v>17</v>
      </c>
      <c r="C6" s="14" t="s">
        <v>18</v>
      </c>
      <c r="D6" s="13">
        <v>20000</v>
      </c>
      <c r="E6" s="4" t="str">
        <f>CONCATENATE(I6,"/",J6," - ",K6,"/",L6)</f>
        <v>5/11 - 9/11</v>
      </c>
      <c r="F6" s="7" t="s">
        <v>19</v>
      </c>
      <c r="G6" s="5" t="s">
        <v>20</v>
      </c>
      <c r="H6" s="4" t="s">
        <v>8</v>
      </c>
      <c r="I6" s="4">
        <v>5</v>
      </c>
      <c r="J6" s="4">
        <v>11</v>
      </c>
      <c r="K6" s="4">
        <v>9</v>
      </c>
      <c r="L6" s="4">
        <v>11</v>
      </c>
      <c r="M6" s="4">
        <v>40</v>
      </c>
      <c r="N6" s="4"/>
    </row>
    <row r="7" spans="1:14" s="6" customFormat="1" ht="31.5" customHeight="1">
      <c r="A7" s="12">
        <v>4</v>
      </c>
      <c r="B7" s="14" t="s">
        <v>21</v>
      </c>
      <c r="C7" s="14" t="s">
        <v>22</v>
      </c>
      <c r="D7" s="13">
        <v>20000</v>
      </c>
      <c r="E7" s="4" t="str">
        <f>CONCATENATE(I7,"/",J7," - ",K7,"/",L7)</f>
        <v>6/11 - 7/11</v>
      </c>
      <c r="F7" s="7" t="s">
        <v>23</v>
      </c>
      <c r="G7" s="5" t="s">
        <v>24</v>
      </c>
      <c r="H7" s="4" t="s">
        <v>8</v>
      </c>
      <c r="I7" s="4">
        <v>6</v>
      </c>
      <c r="J7" s="4">
        <v>11</v>
      </c>
      <c r="K7" s="4">
        <v>7</v>
      </c>
      <c r="L7" s="4">
        <v>11</v>
      </c>
      <c r="M7" s="4">
        <v>30</v>
      </c>
      <c r="N7" s="4"/>
    </row>
    <row r="8" spans="1:14" s="6" customFormat="1" ht="15.75" hidden="1">
      <c r="A8" s="12">
        <v>6</v>
      </c>
      <c r="B8" s="14"/>
      <c r="C8" s="14"/>
      <c r="D8" s="13"/>
      <c r="E8" s="4"/>
      <c r="F8" s="7"/>
      <c r="G8" s="5"/>
      <c r="H8" s="4"/>
      <c r="I8" s="4">
        <v>4</v>
      </c>
      <c r="J8" s="4">
        <v>11</v>
      </c>
      <c r="K8" s="4">
        <v>9</v>
      </c>
      <c r="L8" s="4">
        <v>11</v>
      </c>
      <c r="M8" s="4"/>
      <c r="N8" s="4"/>
    </row>
    <row r="9" spans="1:14" s="6" customFormat="1" ht="15.75" hidden="1">
      <c r="A9" s="12">
        <v>7</v>
      </c>
      <c r="B9" s="14"/>
      <c r="C9" s="14"/>
      <c r="D9" s="13"/>
      <c r="E9" s="4"/>
      <c r="F9" s="7"/>
      <c r="G9" s="5"/>
      <c r="H9" s="4"/>
      <c r="I9" s="4">
        <v>5</v>
      </c>
      <c r="J9" s="4">
        <v>11</v>
      </c>
      <c r="K9" s="4">
        <v>9</v>
      </c>
      <c r="L9" s="4">
        <v>11</v>
      </c>
      <c r="M9" s="4"/>
      <c r="N9" s="4"/>
    </row>
    <row r="10" spans="1:14" s="6" customFormat="1" ht="15.75" hidden="1">
      <c r="A10" s="12">
        <v>8</v>
      </c>
      <c r="B10" s="14"/>
      <c r="C10" s="14"/>
      <c r="D10" s="13"/>
      <c r="E10" s="4"/>
      <c r="F10" s="7"/>
      <c r="G10" s="5"/>
      <c r="H10" s="4"/>
      <c r="I10" s="4">
        <v>5</v>
      </c>
      <c r="J10" s="4">
        <v>11</v>
      </c>
      <c r="K10" s="4">
        <v>5</v>
      </c>
      <c r="L10" s="4">
        <v>11</v>
      </c>
      <c r="M10" s="4"/>
      <c r="N10" s="4"/>
    </row>
    <row r="11" spans="1:14" s="6" customFormat="1" ht="15.75" hidden="1">
      <c r="A11" s="12">
        <v>9</v>
      </c>
      <c r="B11" s="14"/>
      <c r="C11" s="14"/>
      <c r="D11" s="13"/>
      <c r="E11" s="4"/>
      <c r="F11" s="7"/>
      <c r="G11" s="5"/>
      <c r="H11" s="4"/>
      <c r="I11" s="4">
        <v>5</v>
      </c>
      <c r="J11" s="4">
        <v>11</v>
      </c>
      <c r="K11" s="4">
        <v>8</v>
      </c>
      <c r="L11" s="4">
        <v>11</v>
      </c>
      <c r="M11" s="4"/>
      <c r="N11" s="4"/>
    </row>
    <row r="12" spans="1:14" s="6" customFormat="1" ht="15.75" hidden="1">
      <c r="A12" s="12">
        <v>10</v>
      </c>
      <c r="B12" s="14"/>
      <c r="C12" s="14"/>
      <c r="D12" s="13"/>
      <c r="E12" s="4"/>
      <c r="F12" s="7"/>
      <c r="G12" s="5"/>
      <c r="H12" s="4"/>
      <c r="I12" s="4">
        <v>7</v>
      </c>
      <c r="J12" s="4">
        <v>11</v>
      </c>
      <c r="K12" s="4">
        <v>10</v>
      </c>
      <c r="L12" s="4">
        <v>11</v>
      </c>
      <c r="M12" s="4"/>
      <c r="N12" s="4"/>
    </row>
    <row r="13" spans="1:14" s="6" customFormat="1" ht="15.75" hidden="1">
      <c r="A13" s="12">
        <v>11</v>
      </c>
      <c r="B13" s="14"/>
      <c r="C13" s="14"/>
      <c r="D13" s="13"/>
      <c r="E13" s="4"/>
      <c r="F13" s="7"/>
      <c r="G13" s="5"/>
      <c r="H13" s="4"/>
      <c r="I13" s="4">
        <v>5</v>
      </c>
      <c r="J13" s="4">
        <v>11</v>
      </c>
      <c r="K13" s="4">
        <v>10</v>
      </c>
      <c r="L13" s="4">
        <v>11</v>
      </c>
      <c r="M13" s="4"/>
      <c r="N13" s="4"/>
    </row>
    <row r="14" spans="1:14" s="6" customFormat="1" ht="15.75" hidden="1">
      <c r="A14" s="12">
        <v>12</v>
      </c>
      <c r="B14" s="14"/>
      <c r="C14" s="14"/>
      <c r="D14" s="13"/>
      <c r="E14" s="4"/>
      <c r="F14" s="7"/>
      <c r="G14" s="5"/>
      <c r="H14" s="4"/>
      <c r="I14" s="4">
        <v>7</v>
      </c>
      <c r="J14" s="4">
        <v>11</v>
      </c>
      <c r="K14" s="4">
        <v>9</v>
      </c>
      <c r="L14" s="4">
        <v>11</v>
      </c>
      <c r="M14" s="4"/>
      <c r="N14" s="4"/>
    </row>
    <row r="15" spans="1:14" s="6" customFormat="1" ht="15.75" hidden="1">
      <c r="A15" s="12">
        <v>13</v>
      </c>
      <c r="B15" s="14"/>
      <c r="C15" s="14"/>
      <c r="D15" s="13"/>
      <c r="E15" s="4"/>
      <c r="F15" s="7"/>
      <c r="G15" s="5"/>
      <c r="H15" s="4"/>
      <c r="I15" s="4">
        <v>5</v>
      </c>
      <c r="J15" s="4">
        <v>11</v>
      </c>
      <c r="K15" s="4">
        <v>10</v>
      </c>
      <c r="L15" s="4">
        <v>11</v>
      </c>
      <c r="M15" s="4"/>
      <c r="N15" s="4"/>
    </row>
    <row r="16" spans="1:14" s="6" customFormat="1" ht="20.25" customHeight="1">
      <c r="A16" s="12">
        <v>5</v>
      </c>
      <c r="B16" s="14" t="s">
        <v>25</v>
      </c>
      <c r="C16" s="14" t="s">
        <v>26</v>
      </c>
      <c r="D16" s="13">
        <v>20000</v>
      </c>
      <c r="E16" s="4" t="str">
        <f>CONCATENATE(I16,"/",J16," - ",K16,"/",L16)</f>
        <v>6/11 - 9/11</v>
      </c>
      <c r="F16" s="7" t="s">
        <v>27</v>
      </c>
      <c r="G16" s="5" t="s">
        <v>28</v>
      </c>
      <c r="H16" s="4" t="s">
        <v>8</v>
      </c>
      <c r="I16" s="4">
        <v>6</v>
      </c>
      <c r="J16" s="4">
        <v>11</v>
      </c>
      <c r="K16" s="4">
        <v>9</v>
      </c>
      <c r="L16" s="4">
        <v>11</v>
      </c>
      <c r="M16" s="4">
        <v>40</v>
      </c>
      <c r="N16" s="4"/>
    </row>
    <row r="17" spans="1:14" s="6" customFormat="1" ht="2.25" customHeight="1" hidden="1">
      <c r="A17" s="12">
        <v>15</v>
      </c>
      <c r="B17" s="14"/>
      <c r="C17" s="14"/>
      <c r="D17" s="13"/>
      <c r="E17" s="4"/>
      <c r="F17" s="7"/>
      <c r="G17" s="5"/>
      <c r="H17" s="4"/>
      <c r="I17" s="4">
        <v>6</v>
      </c>
      <c r="J17" s="4">
        <v>11</v>
      </c>
      <c r="K17" s="4">
        <v>8</v>
      </c>
      <c r="L17" s="4">
        <v>11</v>
      </c>
      <c r="M17" s="4"/>
      <c r="N17" s="4"/>
    </row>
    <row r="18" spans="1:14" s="6" customFormat="1" ht="15.75" hidden="1">
      <c r="A18" s="12">
        <v>16</v>
      </c>
      <c r="B18" s="14"/>
      <c r="C18" s="14"/>
      <c r="D18" s="13"/>
      <c r="E18" s="4"/>
      <c r="F18" s="7"/>
      <c r="G18" s="5"/>
      <c r="H18" s="4"/>
      <c r="I18" s="4">
        <v>4</v>
      </c>
      <c r="J18" s="4">
        <v>11</v>
      </c>
      <c r="K18" s="4">
        <v>10</v>
      </c>
      <c r="L18" s="4">
        <v>11</v>
      </c>
      <c r="M18" s="4"/>
      <c r="N18" s="4"/>
    </row>
    <row r="19" spans="1:14" s="6" customFormat="1" ht="15.75" hidden="1">
      <c r="A19" s="12">
        <v>17</v>
      </c>
      <c r="B19" s="14"/>
      <c r="C19" s="14"/>
      <c r="D19" s="13"/>
      <c r="E19" s="4"/>
      <c r="F19" s="7"/>
      <c r="G19" s="5"/>
      <c r="H19" s="4"/>
      <c r="I19" s="4">
        <v>5</v>
      </c>
      <c r="J19" s="4">
        <v>11</v>
      </c>
      <c r="K19" s="4">
        <v>10</v>
      </c>
      <c r="L19" s="4">
        <v>11</v>
      </c>
      <c r="M19" s="4"/>
      <c r="N19" s="4"/>
    </row>
    <row r="20" spans="1:14" s="6" customFormat="1" ht="15.75" hidden="1">
      <c r="A20" s="12">
        <v>18</v>
      </c>
      <c r="B20" s="14"/>
      <c r="C20" s="14"/>
      <c r="D20" s="13"/>
      <c r="E20" s="4"/>
      <c r="F20" s="7"/>
      <c r="G20" s="5"/>
      <c r="H20" s="4"/>
      <c r="I20" s="4">
        <v>5</v>
      </c>
      <c r="J20" s="4">
        <v>11</v>
      </c>
      <c r="K20" s="4">
        <v>8</v>
      </c>
      <c r="L20" s="4">
        <v>11</v>
      </c>
      <c r="M20" s="4"/>
      <c r="N20" s="4"/>
    </row>
    <row r="21" spans="1:14" s="6" customFormat="1" ht="15.75" hidden="1">
      <c r="A21" s="12">
        <v>19</v>
      </c>
      <c r="B21" s="14"/>
      <c r="C21" s="14"/>
      <c r="D21" s="13"/>
      <c r="E21" s="4"/>
      <c r="F21" s="7"/>
      <c r="G21" s="5"/>
      <c r="H21" s="4"/>
      <c r="I21" s="4">
        <v>5</v>
      </c>
      <c r="J21" s="4">
        <v>11</v>
      </c>
      <c r="K21" s="4">
        <v>10</v>
      </c>
      <c r="L21" s="4">
        <v>11</v>
      </c>
      <c r="M21" s="4"/>
      <c r="N21" s="4"/>
    </row>
    <row r="22" spans="1:14" s="6" customFormat="1" ht="15.75" hidden="1">
      <c r="A22" s="12">
        <v>20</v>
      </c>
      <c r="B22" s="14"/>
      <c r="C22" s="14"/>
      <c r="D22" s="13"/>
      <c r="E22" s="4"/>
      <c r="F22" s="7"/>
      <c r="G22" s="5"/>
      <c r="H22" s="4"/>
      <c r="I22" s="4">
        <v>4</v>
      </c>
      <c r="J22" s="4">
        <v>11</v>
      </c>
      <c r="K22" s="4">
        <v>10</v>
      </c>
      <c r="L22" s="4">
        <v>11</v>
      </c>
      <c r="M22" s="4"/>
      <c r="N22" s="4"/>
    </row>
    <row r="23" spans="1:14" s="6" customFormat="1" ht="15.75" hidden="1">
      <c r="A23" s="12">
        <v>21</v>
      </c>
      <c r="B23" s="14"/>
      <c r="C23" s="14"/>
      <c r="D23" s="13"/>
      <c r="E23" s="4"/>
      <c r="F23" s="7"/>
      <c r="G23" s="5"/>
      <c r="H23" s="4"/>
      <c r="I23" s="4">
        <v>5</v>
      </c>
      <c r="J23" s="4">
        <v>11</v>
      </c>
      <c r="K23" s="4">
        <v>8</v>
      </c>
      <c r="L23" s="4">
        <v>11</v>
      </c>
      <c r="M23" s="4"/>
      <c r="N23" s="4"/>
    </row>
    <row r="24" spans="1:14" s="6" customFormat="1" ht="15.75" hidden="1">
      <c r="A24" s="12">
        <v>22</v>
      </c>
      <c r="B24" s="14"/>
      <c r="C24" s="14"/>
      <c r="D24" s="13"/>
      <c r="E24" s="4"/>
      <c r="F24" s="7"/>
      <c r="G24" s="5"/>
      <c r="H24" s="4"/>
      <c r="I24" s="4">
        <v>7</v>
      </c>
      <c r="J24" s="4">
        <v>11</v>
      </c>
      <c r="K24" s="4">
        <v>10</v>
      </c>
      <c r="L24" s="4">
        <v>11</v>
      </c>
      <c r="M24" s="4"/>
      <c r="N24" s="4"/>
    </row>
    <row r="25" spans="1:14" s="6" customFormat="1" ht="35.25" customHeight="1">
      <c r="A25" s="12">
        <v>6</v>
      </c>
      <c r="B25" s="14" t="s">
        <v>29</v>
      </c>
      <c r="C25" s="14" t="s">
        <v>30</v>
      </c>
      <c r="D25" s="13">
        <v>20000</v>
      </c>
      <c r="E25" s="4" t="str">
        <f>CONCATENATE(I25,"/",J25," - ",K25,"/",L25)</f>
        <v>5/11 - 10/11</v>
      </c>
      <c r="F25" s="7" t="s">
        <v>30</v>
      </c>
      <c r="G25" s="5" t="s">
        <v>31</v>
      </c>
      <c r="H25" s="4" t="s">
        <v>8</v>
      </c>
      <c r="I25" s="4">
        <v>5</v>
      </c>
      <c r="J25" s="4">
        <v>11</v>
      </c>
      <c r="K25" s="4">
        <v>10</v>
      </c>
      <c r="L25" s="4">
        <v>11</v>
      </c>
      <c r="M25" s="4">
        <v>40</v>
      </c>
      <c r="N25" s="4"/>
    </row>
    <row r="26" spans="1:14" s="6" customFormat="1" ht="0" customHeight="1" hidden="1">
      <c r="A26" s="12">
        <v>24</v>
      </c>
      <c r="B26" s="14"/>
      <c r="C26" s="14"/>
      <c r="D26" s="13"/>
      <c r="E26" s="4"/>
      <c r="F26" s="7"/>
      <c r="G26" s="5"/>
      <c r="H26" s="4"/>
      <c r="I26" s="4">
        <v>4</v>
      </c>
      <c r="J26" s="4">
        <v>11</v>
      </c>
      <c r="K26" s="4">
        <v>10</v>
      </c>
      <c r="L26" s="4">
        <v>11</v>
      </c>
      <c r="M26" s="4"/>
      <c r="N26" s="4"/>
    </row>
    <row r="27" spans="1:14" s="6" customFormat="1" ht="15.75" hidden="1">
      <c r="A27" s="12">
        <v>25</v>
      </c>
      <c r="B27" s="14"/>
      <c r="C27" s="14"/>
      <c r="D27" s="13"/>
      <c r="E27" s="4"/>
      <c r="F27" s="7"/>
      <c r="G27" s="5"/>
      <c r="H27" s="4"/>
      <c r="I27" s="4">
        <v>4</v>
      </c>
      <c r="J27" s="4">
        <v>11</v>
      </c>
      <c r="K27" s="4">
        <v>9</v>
      </c>
      <c r="L27" s="4">
        <v>11</v>
      </c>
      <c r="M27" s="4"/>
      <c r="N27" s="4"/>
    </row>
    <row r="28" spans="1:14" s="6" customFormat="1" ht="15.75" hidden="1">
      <c r="A28" s="12">
        <v>26</v>
      </c>
      <c r="B28" s="14"/>
      <c r="C28" s="14"/>
      <c r="D28" s="13"/>
      <c r="E28" s="4"/>
      <c r="F28" s="7"/>
      <c r="G28" s="5"/>
      <c r="H28" s="4"/>
      <c r="I28" s="4">
        <v>5</v>
      </c>
      <c r="J28" s="4">
        <v>11</v>
      </c>
      <c r="K28" s="4">
        <v>7</v>
      </c>
      <c r="L28" s="4">
        <v>11</v>
      </c>
      <c r="M28" s="4"/>
      <c r="N28" s="4"/>
    </row>
    <row r="29" spans="1:14" s="6" customFormat="1" ht="15.75" hidden="1">
      <c r="A29" s="12">
        <v>27</v>
      </c>
      <c r="B29" s="14"/>
      <c r="C29" s="14"/>
      <c r="D29" s="13"/>
      <c r="E29" s="4"/>
      <c r="F29" s="7"/>
      <c r="G29" s="5"/>
      <c r="H29" s="4"/>
      <c r="I29" s="4">
        <v>6</v>
      </c>
      <c r="J29" s="4">
        <v>11</v>
      </c>
      <c r="K29" s="4">
        <v>9</v>
      </c>
      <c r="L29" s="4">
        <v>11</v>
      </c>
      <c r="M29" s="4"/>
      <c r="N29" s="4"/>
    </row>
    <row r="30" spans="1:14" s="6" customFormat="1" ht="15.75" hidden="1">
      <c r="A30" s="12">
        <v>28</v>
      </c>
      <c r="B30" s="14"/>
      <c r="C30" s="14"/>
      <c r="D30" s="13"/>
      <c r="E30" s="4"/>
      <c r="F30" s="7"/>
      <c r="G30" s="5"/>
      <c r="H30" s="4"/>
      <c r="I30" s="4">
        <v>9</v>
      </c>
      <c r="J30" s="4">
        <v>11</v>
      </c>
      <c r="K30" s="4">
        <v>10</v>
      </c>
      <c r="L30" s="4">
        <v>11</v>
      </c>
      <c r="M30" s="4"/>
      <c r="N30" s="4"/>
    </row>
    <row r="31" spans="1:14" s="6" customFormat="1" ht="15.75" hidden="1">
      <c r="A31" s="12">
        <v>29</v>
      </c>
      <c r="B31" s="14"/>
      <c r="C31" s="14"/>
      <c r="D31" s="13"/>
      <c r="E31" s="4"/>
      <c r="F31" s="7"/>
      <c r="G31" s="5"/>
      <c r="H31" s="4"/>
      <c r="I31" s="4">
        <v>5</v>
      </c>
      <c r="J31" s="4">
        <v>11</v>
      </c>
      <c r="K31" s="4">
        <v>10</v>
      </c>
      <c r="L31" s="4">
        <v>11</v>
      </c>
      <c r="M31" s="4"/>
      <c r="N31" s="4"/>
    </row>
    <row r="32" spans="1:14" s="6" customFormat="1" ht="33" customHeight="1">
      <c r="A32" s="12">
        <v>7</v>
      </c>
      <c r="B32" s="14" t="s">
        <v>32</v>
      </c>
      <c r="C32" s="14" t="s">
        <v>33</v>
      </c>
      <c r="D32" s="13">
        <v>15000</v>
      </c>
      <c r="E32" s="4" t="str">
        <f>CONCATENATE(I32,"/",J32," - ",K32,"/",L32)</f>
        <v>9/11 - 10/11</v>
      </c>
      <c r="F32" s="7" t="s">
        <v>34</v>
      </c>
      <c r="G32" s="5" t="s">
        <v>35</v>
      </c>
      <c r="H32" s="4" t="s">
        <v>8</v>
      </c>
      <c r="I32" s="4">
        <v>9</v>
      </c>
      <c r="J32" s="4">
        <v>11</v>
      </c>
      <c r="K32" s="4">
        <v>10</v>
      </c>
      <c r="L32" s="4">
        <v>11</v>
      </c>
      <c r="M32" s="4">
        <v>60</v>
      </c>
      <c r="N32" s="4"/>
    </row>
    <row r="33" spans="1:14" s="6" customFormat="1" ht="0.75" customHeight="1" hidden="1">
      <c r="A33" s="12">
        <v>31</v>
      </c>
      <c r="B33" s="14"/>
      <c r="C33" s="14"/>
      <c r="D33" s="13"/>
      <c r="E33" s="4"/>
      <c r="F33" s="7"/>
      <c r="G33" s="5"/>
      <c r="H33" s="4"/>
      <c r="I33" s="4">
        <v>7</v>
      </c>
      <c r="J33" s="4">
        <v>11</v>
      </c>
      <c r="K33" s="4">
        <v>10</v>
      </c>
      <c r="L33" s="4">
        <v>11</v>
      </c>
      <c r="M33" s="4"/>
      <c r="N33" s="4"/>
    </row>
    <row r="34" spans="1:14" s="6" customFormat="1" ht="32.25" customHeight="1">
      <c r="A34" s="12">
        <v>8</v>
      </c>
      <c r="B34" s="14" t="s">
        <v>36</v>
      </c>
      <c r="C34" s="14" t="s">
        <v>37</v>
      </c>
      <c r="D34" s="13">
        <v>30000</v>
      </c>
      <c r="E34" s="4" t="str">
        <f>CONCATENATE(I34,"/",J34," - ",K34,"/",L34)</f>
        <v>4/11 - 5/11</v>
      </c>
      <c r="F34" s="7" t="s">
        <v>38</v>
      </c>
      <c r="G34" s="5" t="s">
        <v>39</v>
      </c>
      <c r="H34" s="4" t="s">
        <v>8</v>
      </c>
      <c r="I34" s="4">
        <v>4</v>
      </c>
      <c r="J34" s="4">
        <v>11</v>
      </c>
      <c r="K34" s="4">
        <v>5</v>
      </c>
      <c r="L34" s="4">
        <v>11</v>
      </c>
      <c r="M34" s="4">
        <v>40</v>
      </c>
      <c r="N34" s="4"/>
    </row>
    <row r="35" spans="1:14" s="6" customFormat="1" ht="15.75" hidden="1">
      <c r="A35" s="12">
        <v>34</v>
      </c>
      <c r="B35" s="14"/>
      <c r="C35" s="14"/>
      <c r="D35" s="13"/>
      <c r="E35" s="4"/>
      <c r="F35" s="7"/>
      <c r="G35" s="5"/>
      <c r="H35" s="4"/>
      <c r="I35" s="4">
        <v>5</v>
      </c>
      <c r="J35" s="4">
        <v>11</v>
      </c>
      <c r="K35" s="4">
        <v>8</v>
      </c>
      <c r="L35" s="4">
        <v>11</v>
      </c>
      <c r="M35" s="4"/>
      <c r="N35" s="4"/>
    </row>
    <row r="36" spans="1:14" s="6" customFormat="1" ht="21" customHeight="1">
      <c r="A36" s="12">
        <v>9</v>
      </c>
      <c r="B36" s="14" t="s">
        <v>40</v>
      </c>
      <c r="C36" s="14" t="s">
        <v>41</v>
      </c>
      <c r="D36" s="13">
        <v>20000</v>
      </c>
      <c r="E36" s="4" t="str">
        <f>CONCATENATE(I36,"/",J36," - ",K36,"/",L36)</f>
        <v>7/11 - 9/11</v>
      </c>
      <c r="F36" s="7" t="s">
        <v>42</v>
      </c>
      <c r="G36" s="5" t="s">
        <v>43</v>
      </c>
      <c r="H36" s="4" t="s">
        <v>8</v>
      </c>
      <c r="I36" s="4">
        <v>7</v>
      </c>
      <c r="J36" s="4">
        <v>11</v>
      </c>
      <c r="K36" s="4">
        <v>9</v>
      </c>
      <c r="L36" s="4">
        <v>11</v>
      </c>
      <c r="M36" s="4">
        <v>30</v>
      </c>
      <c r="N36" s="4"/>
    </row>
    <row r="37" spans="1:14" s="6" customFormat="1" ht="1.5" customHeight="1" hidden="1">
      <c r="A37" s="12">
        <v>36</v>
      </c>
      <c r="B37" s="14"/>
      <c r="C37" s="14"/>
      <c r="D37" s="13"/>
      <c r="E37" s="4"/>
      <c r="F37" s="7"/>
      <c r="G37" s="5"/>
      <c r="H37" s="4"/>
      <c r="I37" s="4">
        <v>7</v>
      </c>
      <c r="J37" s="4">
        <v>11</v>
      </c>
      <c r="K37" s="4">
        <v>9</v>
      </c>
      <c r="L37" s="4">
        <v>11</v>
      </c>
      <c r="M37" s="4"/>
      <c r="N37" s="4"/>
    </row>
    <row r="38" spans="1:14" s="6" customFormat="1" ht="15.75" hidden="1">
      <c r="A38" s="12">
        <v>37</v>
      </c>
      <c r="B38" s="14"/>
      <c r="C38" s="14"/>
      <c r="D38" s="13"/>
      <c r="E38" s="4"/>
      <c r="F38" s="7"/>
      <c r="G38" s="5"/>
      <c r="H38" s="4"/>
      <c r="I38" s="4">
        <v>5</v>
      </c>
      <c r="J38" s="4">
        <v>11</v>
      </c>
      <c r="K38" s="4">
        <v>10</v>
      </c>
      <c r="L38" s="4">
        <v>11</v>
      </c>
      <c r="M38" s="4"/>
      <c r="N38" s="4"/>
    </row>
    <row r="39" spans="1:14" s="6" customFormat="1" ht="15.75" hidden="1">
      <c r="A39" s="12">
        <v>38</v>
      </c>
      <c r="B39" s="14"/>
      <c r="C39" s="14"/>
      <c r="D39" s="13"/>
      <c r="E39" s="4"/>
      <c r="F39" s="7"/>
      <c r="G39" s="5"/>
      <c r="H39" s="4"/>
      <c r="I39" s="4">
        <v>6</v>
      </c>
      <c r="J39" s="4">
        <v>11</v>
      </c>
      <c r="K39" s="4">
        <v>9</v>
      </c>
      <c r="L39" s="4">
        <v>11</v>
      </c>
      <c r="M39" s="4"/>
      <c r="N39" s="4"/>
    </row>
    <row r="40" spans="1:14" s="6" customFormat="1" ht="15.75" hidden="1">
      <c r="A40" s="12">
        <v>39</v>
      </c>
      <c r="B40" s="14"/>
      <c r="C40" s="14"/>
      <c r="D40" s="13"/>
      <c r="E40" s="4"/>
      <c r="F40" s="7"/>
      <c r="G40" s="5"/>
      <c r="H40" s="4"/>
      <c r="I40" s="4">
        <v>5</v>
      </c>
      <c r="J40" s="4">
        <v>11</v>
      </c>
      <c r="K40" s="4">
        <v>9</v>
      </c>
      <c r="L40" s="4">
        <v>11</v>
      </c>
      <c r="M40" s="4"/>
      <c r="N40" s="4"/>
    </row>
    <row r="41" spans="1:14" s="6" customFormat="1" ht="20.25" customHeight="1">
      <c r="A41" s="12">
        <v>10</v>
      </c>
      <c r="B41" s="14" t="s">
        <v>44</v>
      </c>
      <c r="C41" s="14" t="s">
        <v>45</v>
      </c>
      <c r="D41" s="13">
        <v>10000</v>
      </c>
      <c r="E41" s="4" t="str">
        <f>CONCATENATE(I41,"/",J41," - ",K41,"/",L41)</f>
        <v>8/11 - 10/11</v>
      </c>
      <c r="F41" s="7" t="s">
        <v>46</v>
      </c>
      <c r="G41" s="5" t="s">
        <v>47</v>
      </c>
      <c r="H41" s="4" t="s">
        <v>8</v>
      </c>
      <c r="I41" s="4">
        <v>8</v>
      </c>
      <c r="J41" s="4">
        <v>11</v>
      </c>
      <c r="K41" s="4">
        <v>10</v>
      </c>
      <c r="L41" s="4">
        <v>11</v>
      </c>
      <c r="M41" s="4">
        <v>40</v>
      </c>
      <c r="N41" s="4"/>
    </row>
    <row r="42" spans="1:14" s="6" customFormat="1" ht="35.25" customHeight="1">
      <c r="A42" s="12">
        <v>11</v>
      </c>
      <c r="B42" s="14" t="s">
        <v>48</v>
      </c>
      <c r="C42" s="14" t="s">
        <v>49</v>
      </c>
      <c r="D42" s="13">
        <v>10000</v>
      </c>
      <c r="E42" s="4" t="str">
        <f>CONCATENATE(I42,"/",J42," - ",K42,"/",L42)</f>
        <v>5/11 - 10/11</v>
      </c>
      <c r="F42" s="7" t="s">
        <v>50</v>
      </c>
      <c r="G42" s="5" t="s">
        <v>51</v>
      </c>
      <c r="H42" s="4" t="s">
        <v>8</v>
      </c>
      <c r="I42" s="4">
        <v>5</v>
      </c>
      <c r="J42" s="4">
        <v>11</v>
      </c>
      <c r="K42" s="4">
        <v>10</v>
      </c>
      <c r="L42" s="4">
        <v>11</v>
      </c>
      <c r="M42" s="4">
        <v>30</v>
      </c>
      <c r="N42" s="4"/>
    </row>
    <row r="43" spans="1:14" s="6" customFormat="1" ht="0.75" customHeight="1" hidden="1">
      <c r="A43" s="12">
        <v>42</v>
      </c>
      <c r="B43" s="14"/>
      <c r="C43" s="14"/>
      <c r="D43" s="13"/>
      <c r="E43" s="4"/>
      <c r="F43" s="7"/>
      <c r="G43" s="5"/>
      <c r="H43" s="4"/>
      <c r="I43" s="4">
        <v>6</v>
      </c>
      <c r="J43" s="4">
        <v>11</v>
      </c>
      <c r="K43" s="4">
        <v>9</v>
      </c>
      <c r="L43" s="4">
        <v>11</v>
      </c>
      <c r="M43" s="4"/>
      <c r="N43" s="4"/>
    </row>
    <row r="44" spans="1:14" s="6" customFormat="1" ht="15.75" hidden="1">
      <c r="A44" s="12">
        <v>43</v>
      </c>
      <c r="B44" s="14"/>
      <c r="C44" s="14"/>
      <c r="D44" s="13"/>
      <c r="E44" s="4"/>
      <c r="F44" s="7"/>
      <c r="G44" s="5"/>
      <c r="H44" s="4"/>
      <c r="I44" s="4">
        <v>5</v>
      </c>
      <c r="J44" s="4">
        <v>11</v>
      </c>
      <c r="K44" s="4">
        <v>9</v>
      </c>
      <c r="L44" s="4">
        <v>11</v>
      </c>
      <c r="M44" s="4"/>
      <c r="N44" s="4"/>
    </row>
    <row r="45" spans="1:14" s="6" customFormat="1" ht="15.75" hidden="1">
      <c r="A45" s="12">
        <v>44</v>
      </c>
      <c r="B45" s="14"/>
      <c r="C45" s="14"/>
      <c r="D45" s="13"/>
      <c r="E45" s="4"/>
      <c r="F45" s="7"/>
      <c r="G45" s="5"/>
      <c r="H45" s="4"/>
      <c r="I45" s="4">
        <v>5</v>
      </c>
      <c r="J45" s="4">
        <v>11</v>
      </c>
      <c r="K45" s="4">
        <v>11</v>
      </c>
      <c r="L45" s="4">
        <v>11</v>
      </c>
      <c r="M45" s="4"/>
      <c r="N45" s="4"/>
    </row>
    <row r="46" spans="1:14" s="6" customFormat="1" ht="15.75" hidden="1">
      <c r="A46" s="12">
        <v>45</v>
      </c>
      <c r="B46" s="14"/>
      <c r="C46" s="14"/>
      <c r="D46" s="13"/>
      <c r="E46" s="4"/>
      <c r="F46" s="7"/>
      <c r="G46" s="5"/>
      <c r="H46" s="4"/>
      <c r="I46" s="4">
        <v>5</v>
      </c>
      <c r="J46" s="4">
        <v>11</v>
      </c>
      <c r="K46" s="4">
        <v>9</v>
      </c>
      <c r="L46" s="4">
        <v>11</v>
      </c>
      <c r="M46" s="4"/>
      <c r="N46" s="4"/>
    </row>
    <row r="47" spans="1:14" s="6" customFormat="1" ht="15.75" hidden="1">
      <c r="A47" s="12">
        <v>46</v>
      </c>
      <c r="B47" s="14"/>
      <c r="C47" s="14"/>
      <c r="D47" s="13"/>
      <c r="E47" s="4"/>
      <c r="F47" s="7"/>
      <c r="G47" s="5"/>
      <c r="H47" s="4"/>
      <c r="I47" s="4">
        <v>7</v>
      </c>
      <c r="J47" s="4">
        <v>11</v>
      </c>
      <c r="K47" s="4">
        <v>10</v>
      </c>
      <c r="L47" s="4">
        <v>11</v>
      </c>
      <c r="M47" s="4"/>
      <c r="N47" s="4"/>
    </row>
    <row r="48" spans="1:14" s="6" customFormat="1" ht="20.25" customHeight="1">
      <c r="A48" s="12">
        <v>12</v>
      </c>
      <c r="B48" s="14" t="s">
        <v>52</v>
      </c>
      <c r="C48" s="14" t="s">
        <v>53</v>
      </c>
      <c r="D48" s="13">
        <v>20000</v>
      </c>
      <c r="E48" s="4" t="str">
        <f>CONCATENATE(I48,"/",J48," - ",K48,"/",L48)</f>
        <v>5/11 - 10/11</v>
      </c>
      <c r="F48" s="7" t="s">
        <v>54</v>
      </c>
      <c r="G48" s="5" t="s">
        <v>55</v>
      </c>
      <c r="H48" s="4" t="s">
        <v>8</v>
      </c>
      <c r="I48" s="4">
        <v>5</v>
      </c>
      <c r="J48" s="4">
        <v>11</v>
      </c>
      <c r="K48" s="4">
        <v>10</v>
      </c>
      <c r="L48" s="4">
        <v>11</v>
      </c>
      <c r="M48" s="4">
        <v>30</v>
      </c>
      <c r="N48" s="4"/>
    </row>
    <row r="49" spans="1:14" s="6" customFormat="1" ht="15.75" hidden="1">
      <c r="A49" s="12">
        <v>49</v>
      </c>
      <c r="B49" s="14"/>
      <c r="C49" s="14"/>
      <c r="D49" s="13"/>
      <c r="E49" s="4"/>
      <c r="F49" s="7"/>
      <c r="G49" s="5"/>
      <c r="H49" s="4"/>
      <c r="I49" s="4">
        <v>5</v>
      </c>
      <c r="J49" s="4">
        <v>11</v>
      </c>
      <c r="K49" s="4">
        <v>10</v>
      </c>
      <c r="L49" s="4">
        <v>11</v>
      </c>
      <c r="M49" s="4"/>
      <c r="N49" s="4"/>
    </row>
    <row r="50" spans="1:14" s="6" customFormat="1" ht="15.75" hidden="1">
      <c r="A50" s="12">
        <v>50</v>
      </c>
      <c r="B50" s="14"/>
      <c r="C50" s="14"/>
      <c r="D50" s="13"/>
      <c r="E50" s="4"/>
      <c r="F50" s="7"/>
      <c r="G50" s="5"/>
      <c r="H50" s="4"/>
      <c r="I50" s="4">
        <v>5</v>
      </c>
      <c r="J50" s="4">
        <v>11</v>
      </c>
      <c r="K50" s="4">
        <v>10</v>
      </c>
      <c r="L50" s="4">
        <v>11</v>
      </c>
      <c r="M50" s="4"/>
      <c r="N50" s="4"/>
    </row>
    <row r="51" spans="1:14" s="6" customFormat="1" ht="15.75" hidden="1">
      <c r="A51" s="12">
        <v>51</v>
      </c>
      <c r="B51" s="14"/>
      <c r="C51" s="14"/>
      <c r="D51" s="13"/>
      <c r="E51" s="4"/>
      <c r="F51" s="7"/>
      <c r="G51" s="5"/>
      <c r="H51" s="4"/>
      <c r="I51" s="4">
        <v>7</v>
      </c>
      <c r="J51" s="4">
        <v>11</v>
      </c>
      <c r="K51" s="4">
        <v>10</v>
      </c>
      <c r="L51" s="4">
        <v>11</v>
      </c>
      <c r="M51" s="4"/>
      <c r="N51" s="4"/>
    </row>
    <row r="52" spans="1:14" s="6" customFormat="1" ht="15.75" hidden="1">
      <c r="A52" s="12">
        <v>52</v>
      </c>
      <c r="B52" s="14"/>
      <c r="C52" s="14"/>
      <c r="D52" s="13"/>
      <c r="E52" s="4"/>
      <c r="F52" s="7"/>
      <c r="G52" s="5"/>
      <c r="H52" s="4"/>
      <c r="I52" s="4">
        <v>7</v>
      </c>
      <c r="J52" s="4">
        <v>11</v>
      </c>
      <c r="K52" s="4">
        <v>10</v>
      </c>
      <c r="L52" s="4">
        <v>11</v>
      </c>
      <c r="M52" s="4"/>
      <c r="N52" s="4"/>
    </row>
    <row r="53" spans="1:14" s="6" customFormat="1" ht="15.75" customHeight="1">
      <c r="A53" s="12">
        <v>13</v>
      </c>
      <c r="B53" s="14" t="s">
        <v>75</v>
      </c>
      <c r="C53" s="14" t="s">
        <v>56</v>
      </c>
      <c r="D53" s="13">
        <v>20000</v>
      </c>
      <c r="E53" s="4" t="str">
        <f>CONCATENATE(I53,"/",J53," - ",K53,"/",L53)</f>
        <v>8/11 - 9/11</v>
      </c>
      <c r="F53" s="7" t="s">
        <v>57</v>
      </c>
      <c r="G53" s="5" t="s">
        <v>58</v>
      </c>
      <c r="H53" s="4" t="s">
        <v>8</v>
      </c>
      <c r="I53" s="4">
        <v>8</v>
      </c>
      <c r="J53" s="4">
        <v>11</v>
      </c>
      <c r="K53" s="4">
        <v>9</v>
      </c>
      <c r="L53" s="4">
        <v>11</v>
      </c>
      <c r="M53" s="4">
        <v>40</v>
      </c>
      <c r="N53" s="4"/>
    </row>
    <row r="54" spans="1:14" s="6" customFormat="1" ht="33.75" customHeight="1">
      <c r="A54" s="12">
        <v>14</v>
      </c>
      <c r="B54" s="14" t="s">
        <v>59</v>
      </c>
      <c r="C54" s="14" t="s">
        <v>60</v>
      </c>
      <c r="D54" s="13">
        <v>20000</v>
      </c>
      <c r="E54" s="4" t="str">
        <f>CONCATENATE(I54,"/",J54," - ",K54,"/",L54)</f>
        <v>6/11 - 10/11</v>
      </c>
      <c r="F54" s="7" t="s">
        <v>61</v>
      </c>
      <c r="G54" s="5" t="s">
        <v>62</v>
      </c>
      <c r="H54" s="4" t="s">
        <v>8</v>
      </c>
      <c r="I54" s="4">
        <v>6</v>
      </c>
      <c r="J54" s="4">
        <v>11</v>
      </c>
      <c r="K54" s="4">
        <v>10</v>
      </c>
      <c r="L54" s="4">
        <v>11</v>
      </c>
      <c r="M54" s="4">
        <v>30</v>
      </c>
      <c r="N54" s="4"/>
    </row>
    <row r="55" spans="1:14" s="6" customFormat="1" ht="15.75" hidden="1">
      <c r="A55" s="12">
        <v>55</v>
      </c>
      <c r="B55" s="14"/>
      <c r="C55" s="14"/>
      <c r="D55" s="13"/>
      <c r="E55" s="4"/>
      <c r="F55" s="7"/>
      <c r="G55" s="5"/>
      <c r="H55" s="4"/>
      <c r="I55" s="4">
        <v>6</v>
      </c>
      <c r="J55" s="4">
        <v>11</v>
      </c>
      <c r="K55" s="4">
        <v>10</v>
      </c>
      <c r="L55" s="4">
        <v>11</v>
      </c>
      <c r="M55" s="4"/>
      <c r="N55" s="4"/>
    </row>
    <row r="56" spans="1:14" s="6" customFormat="1" ht="15.75" hidden="1">
      <c r="A56" s="12">
        <v>56</v>
      </c>
      <c r="B56" s="14"/>
      <c r="C56" s="14"/>
      <c r="D56" s="13"/>
      <c r="E56" s="4"/>
      <c r="F56" s="7"/>
      <c r="G56" s="5"/>
      <c r="H56" s="4"/>
      <c r="I56" s="4">
        <v>3</v>
      </c>
      <c r="J56" s="4">
        <v>11</v>
      </c>
      <c r="K56" s="4">
        <v>6</v>
      </c>
      <c r="L56" s="4">
        <v>11</v>
      </c>
      <c r="M56" s="4"/>
      <c r="N56" s="4"/>
    </row>
    <row r="57" spans="1:14" s="6" customFormat="1" ht="34.5" customHeight="1">
      <c r="A57" s="12">
        <v>15</v>
      </c>
      <c r="B57" s="14" t="s">
        <v>63</v>
      </c>
      <c r="C57" s="14" t="s">
        <v>64</v>
      </c>
      <c r="D57" s="13">
        <v>10000</v>
      </c>
      <c r="E57" s="4" t="str">
        <f>CONCATENATE(I57,"/",J57," - ",K57,"/",L57)</f>
        <v>7/11 - 9/11</v>
      </c>
      <c r="F57" s="7" t="s">
        <v>65</v>
      </c>
      <c r="G57" s="5" t="s">
        <v>66</v>
      </c>
      <c r="H57" s="4" t="s">
        <v>8</v>
      </c>
      <c r="I57" s="4">
        <v>7</v>
      </c>
      <c r="J57" s="4">
        <v>11</v>
      </c>
      <c r="K57" s="4">
        <v>9</v>
      </c>
      <c r="L57" s="4">
        <v>11</v>
      </c>
      <c r="M57" s="4">
        <v>30</v>
      </c>
      <c r="N57" s="4"/>
    </row>
    <row r="58" spans="1:14" s="6" customFormat="1" ht="1.5" customHeight="1" hidden="1">
      <c r="A58" s="12">
        <v>58</v>
      </c>
      <c r="B58" s="14"/>
      <c r="C58" s="14"/>
      <c r="D58" s="13"/>
      <c r="E58" s="4"/>
      <c r="F58" s="7"/>
      <c r="G58" s="5"/>
      <c r="H58" s="4"/>
      <c r="I58" s="4">
        <v>7</v>
      </c>
      <c r="J58" s="4">
        <v>11</v>
      </c>
      <c r="K58" s="4">
        <v>9</v>
      </c>
      <c r="L58" s="4">
        <v>11</v>
      </c>
      <c r="M58" s="4">
        <v>40</v>
      </c>
      <c r="N58" s="4"/>
    </row>
    <row r="59" spans="1:14" s="6" customFormat="1" ht="15.75" hidden="1">
      <c r="A59" s="12">
        <v>59</v>
      </c>
      <c r="B59" s="14"/>
      <c r="C59" s="14"/>
      <c r="D59" s="13"/>
      <c r="E59" s="4"/>
      <c r="F59" s="7"/>
      <c r="G59" s="5"/>
      <c r="H59" s="4"/>
      <c r="I59" s="4">
        <v>5</v>
      </c>
      <c r="J59" s="4">
        <v>11</v>
      </c>
      <c r="K59" s="4">
        <v>7</v>
      </c>
      <c r="L59" s="4">
        <v>11</v>
      </c>
      <c r="M59" s="4"/>
      <c r="N59" s="4"/>
    </row>
    <row r="60" spans="1:14" s="6" customFormat="1" ht="15.75" hidden="1">
      <c r="A60" s="12">
        <v>60</v>
      </c>
      <c r="B60" s="14"/>
      <c r="C60" s="14"/>
      <c r="D60" s="13"/>
      <c r="E60" s="4"/>
      <c r="F60" s="7"/>
      <c r="G60" s="5"/>
      <c r="H60" s="4"/>
      <c r="I60" s="4">
        <v>6</v>
      </c>
      <c r="J60" s="4">
        <v>11</v>
      </c>
      <c r="K60" s="4">
        <v>9</v>
      </c>
      <c r="L60" s="4">
        <v>11</v>
      </c>
      <c r="M60" s="4"/>
      <c r="N60" s="4"/>
    </row>
    <row r="61" spans="1:14" s="6" customFormat="1" ht="33.75" customHeight="1">
      <c r="A61" s="12">
        <v>16</v>
      </c>
      <c r="B61" s="14" t="s">
        <v>67</v>
      </c>
      <c r="C61" s="14" t="s">
        <v>68</v>
      </c>
      <c r="D61" s="13">
        <v>20000</v>
      </c>
      <c r="E61" s="4" t="str">
        <f>CONCATENATE(I61,"/",J61," - ",K61,"/",L61)</f>
        <v>5/11 - 9/11</v>
      </c>
      <c r="F61" s="7" t="s">
        <v>69</v>
      </c>
      <c r="G61" s="5" t="s">
        <v>70</v>
      </c>
      <c r="H61" s="4" t="s">
        <v>8</v>
      </c>
      <c r="I61" s="4">
        <v>5</v>
      </c>
      <c r="J61" s="4">
        <v>11</v>
      </c>
      <c r="K61" s="4">
        <v>9</v>
      </c>
      <c r="L61" s="4">
        <v>11</v>
      </c>
      <c r="M61" s="4">
        <v>40</v>
      </c>
      <c r="N61" s="4"/>
    </row>
    <row r="62" spans="1:14" s="6" customFormat="1" ht="15.75" hidden="1">
      <c r="A62" s="12">
        <v>62</v>
      </c>
      <c r="B62" s="14"/>
      <c r="C62" s="14"/>
      <c r="D62" s="13"/>
      <c r="E62" s="4"/>
      <c r="F62" s="7"/>
      <c r="G62" s="5"/>
      <c r="H62" s="4"/>
      <c r="I62" s="4">
        <v>5</v>
      </c>
      <c r="J62" s="4">
        <v>11</v>
      </c>
      <c r="K62" s="4">
        <v>7</v>
      </c>
      <c r="L62" s="4">
        <v>11</v>
      </c>
      <c r="M62" s="4"/>
      <c r="N62" s="4"/>
    </row>
    <row r="63" spans="1:14" s="6" customFormat="1" ht="15.75" hidden="1">
      <c r="A63" s="12">
        <v>63</v>
      </c>
      <c r="B63" s="14"/>
      <c r="C63" s="14"/>
      <c r="D63" s="13"/>
      <c r="E63" s="4"/>
      <c r="F63" s="7"/>
      <c r="G63" s="5"/>
      <c r="H63" s="4"/>
      <c r="I63" s="4">
        <v>6</v>
      </c>
      <c r="J63" s="4">
        <v>11</v>
      </c>
      <c r="K63" s="4">
        <v>8</v>
      </c>
      <c r="L63" s="4">
        <v>11</v>
      </c>
      <c r="M63" s="4"/>
      <c r="N63" s="4"/>
    </row>
    <row r="64" spans="1:14" s="6" customFormat="1" ht="15.75" hidden="1">
      <c r="A64" s="12">
        <v>64</v>
      </c>
      <c r="B64" s="14"/>
      <c r="C64" s="14"/>
      <c r="D64" s="13"/>
      <c r="E64" s="4"/>
      <c r="F64" s="7"/>
      <c r="G64" s="5"/>
      <c r="H64" s="4"/>
      <c r="I64" s="4">
        <v>5</v>
      </c>
      <c r="J64" s="4">
        <v>11</v>
      </c>
      <c r="K64" s="4">
        <v>9</v>
      </c>
      <c r="L64" s="4">
        <v>11</v>
      </c>
      <c r="M64" s="4"/>
      <c r="N64" s="4"/>
    </row>
    <row r="65" spans="1:14" s="6" customFormat="1" ht="15.75" hidden="1">
      <c r="A65" s="12">
        <v>65</v>
      </c>
      <c r="B65" s="14"/>
      <c r="C65" s="14"/>
      <c r="D65" s="13"/>
      <c r="E65" s="4"/>
      <c r="F65" s="7"/>
      <c r="G65" s="5"/>
      <c r="H65" s="4"/>
      <c r="I65" s="4">
        <v>5</v>
      </c>
      <c r="J65" s="4">
        <v>11</v>
      </c>
      <c r="K65" s="4">
        <v>10</v>
      </c>
      <c r="L65" s="4">
        <v>11</v>
      </c>
      <c r="M65" s="4"/>
      <c r="N65" s="4"/>
    </row>
    <row r="66" spans="1:14" s="6" customFormat="1" ht="33" customHeight="1">
      <c r="A66" s="12">
        <v>17</v>
      </c>
      <c r="B66" s="14" t="s">
        <v>71</v>
      </c>
      <c r="C66" s="14" t="s">
        <v>72</v>
      </c>
      <c r="D66" s="13">
        <v>15000</v>
      </c>
      <c r="E66" s="4" t="str">
        <f>CONCATENATE(I66,"/",J66," - ",K66,"/",L66)</f>
        <v>7/11 - 10/11</v>
      </c>
      <c r="F66" s="7" t="s">
        <v>73</v>
      </c>
      <c r="G66" s="5" t="s">
        <v>74</v>
      </c>
      <c r="H66" s="4" t="s">
        <v>8</v>
      </c>
      <c r="I66" s="4">
        <v>7</v>
      </c>
      <c r="J66" s="4">
        <v>11</v>
      </c>
      <c r="K66" s="4">
        <v>10</v>
      </c>
      <c r="L66" s="4">
        <v>11</v>
      </c>
      <c r="M66" s="4">
        <v>30</v>
      </c>
      <c r="N66" s="4"/>
    </row>
    <row r="67" spans="1:14" s="2" customFormat="1" ht="15.75">
      <c r="A67" s="16" t="s">
        <v>77</v>
      </c>
      <c r="B67" s="17"/>
      <c r="C67" s="18"/>
      <c r="D67" s="15">
        <v>300000</v>
      </c>
      <c r="E67" s="8"/>
      <c r="F67" s="8"/>
      <c r="G67" s="8"/>
      <c r="H67" s="8"/>
      <c r="I67" s="8"/>
      <c r="J67" s="8"/>
      <c r="K67" s="8"/>
      <c r="L67" s="8"/>
      <c r="M67" s="8"/>
      <c r="N67" s="8"/>
    </row>
  </sheetData>
  <sheetProtection/>
  <mergeCells count="2">
    <mergeCell ref="A67:C67"/>
    <mergeCell ref="A1:D1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&amp;R&amp;"Times New Roman,Obyčejné"&amp;12Příloha č. 3 zápisu - usnesení č. 171/2011/ZK-23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bartova</dc:creator>
  <cp:keywords/>
  <dc:description/>
  <cp:lastModifiedBy>touskova</cp:lastModifiedBy>
  <cp:lastPrinted>2011-06-02T08:25:44Z</cp:lastPrinted>
  <dcterms:created xsi:type="dcterms:W3CDTF">2011-04-22T10:31:27Z</dcterms:created>
  <dcterms:modified xsi:type="dcterms:W3CDTF">2011-06-02T08:25:46Z</dcterms:modified>
  <cp:category/>
  <cp:version/>
  <cp:contentType/>
  <cp:contentStatus/>
</cp:coreProperties>
</file>